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definedNames>
    <definedName name="_xlnm.Print_Area" localSheetId="0">Sheet1!$A$1:$R$50</definedName>
  </definedName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12" i="1"/>
  <c r="K25" i="1" l="1"/>
</calcChain>
</file>

<file path=xl/sharedStrings.xml><?xml version="1.0" encoding="utf-8"?>
<sst xmlns="http://schemas.openxmlformats.org/spreadsheetml/2006/main" count="102" uniqueCount="37">
  <si>
    <t>ახალციხე</t>
  </si>
  <si>
    <t>ალკოჰოლური და უალკოჰოლო სასმელები</t>
  </si>
  <si>
    <t>24-25 ტონა</t>
  </si>
  <si>
    <t>ბათუმი</t>
  </si>
  <si>
    <t>გორი</t>
  </si>
  <si>
    <t>ზუგდიდი</t>
  </si>
  <si>
    <t>თბილისი</t>
  </si>
  <si>
    <t>თელავი</t>
  </si>
  <si>
    <t>ქუთაისი</t>
  </si>
  <si>
    <t>ალკოჰოლური და უალკოჰოლო სასმელები, ცარიელი ტარა</t>
  </si>
  <si>
    <t>12-15 ტონა</t>
  </si>
  <si>
    <t>ნატახტარი</t>
  </si>
  <si>
    <t>პროდუქციის კატეგორია</t>
  </si>
  <si>
    <t>დაწყების ადგილი</t>
  </si>
  <si>
    <t>დასრულების ადგილი</t>
  </si>
  <si>
    <t>საშუალო წლიური რაოდენობა</t>
  </si>
  <si>
    <t>დატვირთვის საშუალო წონა</t>
  </si>
  <si>
    <t>სულ ჯამი</t>
  </si>
  <si>
    <t>გადახდის პირობები:</t>
  </si>
  <si>
    <t xml:space="preserve">შემოთავაზების პირობები ძალაშია: </t>
  </si>
  <si>
    <t>კომენტარები: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</si>
  <si>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</si>
  <si>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</si>
  <si>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</si>
  <si>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</si>
  <si>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</si>
  <si>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</si>
  <si>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</si>
  <si>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</si>
  <si>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</si>
  <si>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საზღვაო კონტეინერი</t>
  </si>
  <si>
    <t>ტენტი (33 ევრო პალეტი)</t>
  </si>
  <si>
    <t>გადაზიდვის ტიპი I</t>
  </si>
  <si>
    <t>გადაზიდვის ტიპი II</t>
  </si>
  <si>
    <t>ერთ ფასი ლარში(დღგ-ს ჩათვლით) I</t>
  </si>
  <si>
    <t>სულ ღირებულება ლარში (დღგ-ს ჩათვლით)</t>
  </si>
  <si>
    <t>ერთ ფასი ლარში (დღგ-ს ჩათვლით)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</si>
</sst>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90" zoomScaleNormal="90" zoomScaleSheetLayoutView="115" workbookViewId="0">
      <selection activeCell="K13" sqref="K13"/>
    </sheetView>
  </sheetViews>
  <sheetFormatPr defaultColWidth="0" defaultRowHeight="15"/>
  <cols>
    <col min="1" max="1" width="11.5703125" style="8" customWidth="1"/>
    <col min="2" max="2" width="16.42578125" style="8" bestFit="1" customWidth="1"/>
    <col min="3" max="3" width="46.28515625" style="9" bestFit="1" customWidth="1"/>
    <col min="4" max="4" width="14.28515625" style="9" bestFit="1" customWidth="1"/>
    <col min="5" max="5" width="14.28515625" style="9" customWidth="1"/>
    <col min="6" max="6" width="22.85546875" style="9" bestFit="1" customWidth="1"/>
    <col min="7" max="7" width="9.140625" hidden="1" customWidth="1"/>
    <col min="8" max="8" width="14.28515625" style="9" customWidth="1"/>
    <col min="9" max="9" width="20.5703125" style="9" bestFit="1" customWidth="1"/>
    <col min="10" max="11" width="14.28515625" style="9" customWidth="1"/>
    <col min="12" max="12" width="9.140625" style="9" hidden="1" customWidth="1"/>
    <col min="13" max="13" width="0" style="9" hidden="1" customWidth="1"/>
    <col min="14" max="16384" width="9.140625" style="9" hidden="1"/>
  </cols>
  <sheetData>
    <row r="1" spans="1:11" s="16" customFormat="1" ht="15.75">
      <c r="A1" s="16" t="s">
        <v>21</v>
      </c>
    </row>
    <row r="2" spans="1:11" s="4" customFormat="1">
      <c r="A2" s="11"/>
      <c r="B2" s="11"/>
      <c r="C2" s="11"/>
      <c r="D2" s="11"/>
      <c r="E2" s="11"/>
      <c r="F2" s="11"/>
      <c r="H2" s="7" t="s">
        <v>29</v>
      </c>
      <c r="I2" s="7"/>
      <c r="J2" s="7"/>
      <c r="K2" s="11"/>
    </row>
    <row r="3" spans="1:11" s="4" customFormat="1" ht="12">
      <c r="A3" s="10" t="s">
        <v>22</v>
      </c>
      <c r="B3" s="8"/>
      <c r="C3" s="9"/>
      <c r="D3" s="9"/>
      <c r="E3" s="9"/>
      <c r="F3" s="9"/>
      <c r="H3" s="9"/>
      <c r="I3" s="9"/>
      <c r="J3" s="9"/>
      <c r="K3" s="9"/>
    </row>
    <row r="4" spans="1:11" s="4" customFormat="1" ht="12">
      <c r="A4" s="10" t="s">
        <v>23</v>
      </c>
      <c r="B4" s="8"/>
      <c r="C4" s="9"/>
      <c r="D4" s="9"/>
      <c r="E4" s="9"/>
      <c r="F4" s="9"/>
      <c r="H4" s="9"/>
      <c r="I4" s="9"/>
      <c r="J4" s="9"/>
      <c r="K4" s="9"/>
    </row>
    <row r="5" spans="1:11" s="4" customFormat="1" ht="12">
      <c r="A5" s="10" t="s">
        <v>24</v>
      </c>
      <c r="B5" s="8"/>
      <c r="C5" s="9"/>
      <c r="D5" s="9"/>
      <c r="E5" s="9"/>
      <c r="F5" s="9"/>
      <c r="H5" s="9"/>
      <c r="I5" s="9"/>
      <c r="J5" s="9"/>
      <c r="K5" s="9"/>
    </row>
    <row r="6" spans="1:11" s="4" customFormat="1" ht="12">
      <c r="A6" s="10" t="s">
        <v>25</v>
      </c>
      <c r="B6" s="8"/>
      <c r="C6" s="9"/>
      <c r="D6" s="9"/>
      <c r="E6" s="9"/>
      <c r="F6" s="9"/>
      <c r="H6" s="9"/>
      <c r="I6" s="9"/>
      <c r="J6" s="9"/>
      <c r="K6" s="9"/>
    </row>
    <row r="7" spans="1:11" s="4" customFormat="1" ht="12">
      <c r="A7" s="10" t="s">
        <v>26</v>
      </c>
      <c r="B7" s="8"/>
      <c r="C7" s="9"/>
      <c r="D7" s="9"/>
      <c r="E7" s="9"/>
      <c r="F7" s="9"/>
      <c r="H7" s="9"/>
      <c r="I7" s="9"/>
      <c r="J7" s="9"/>
      <c r="K7" s="9"/>
    </row>
    <row r="8" spans="1:11" s="4" customFormat="1" ht="12">
      <c r="A8" s="10" t="s">
        <v>27</v>
      </c>
      <c r="B8" s="8"/>
      <c r="C8" s="9"/>
      <c r="D8" s="9"/>
      <c r="E8" s="9"/>
      <c r="F8" s="9"/>
      <c r="H8" s="9"/>
      <c r="I8" s="9"/>
      <c r="J8" s="9"/>
      <c r="K8" s="9"/>
    </row>
    <row r="9" spans="1:11" s="4" customFormat="1" ht="12">
      <c r="A9" s="10" t="s">
        <v>28</v>
      </c>
      <c r="B9" s="8"/>
      <c r="C9" s="9"/>
      <c r="D9" s="9"/>
      <c r="E9" s="9"/>
      <c r="F9" s="9"/>
      <c r="H9" s="9"/>
      <c r="I9" s="9"/>
      <c r="J9" s="9"/>
      <c r="K9" s="9"/>
    </row>
    <row r="10" spans="1:11" s="4" customFormat="1" ht="12">
      <c r="A10" s="8"/>
      <c r="B10" s="8"/>
      <c r="C10" s="9"/>
      <c r="D10" s="9"/>
      <c r="E10" s="9"/>
      <c r="F10" s="9"/>
      <c r="H10" s="9"/>
      <c r="I10" s="9"/>
      <c r="J10" s="9"/>
      <c r="K10" s="15" t="s">
        <v>31</v>
      </c>
    </row>
    <row r="11" spans="1:11" s="1" customFormat="1" ht="48">
      <c r="A11" s="6" t="s">
        <v>13</v>
      </c>
      <c r="B11" s="6" t="s">
        <v>14</v>
      </c>
      <c r="C11" s="6" t="s">
        <v>12</v>
      </c>
      <c r="D11" s="6" t="s">
        <v>16</v>
      </c>
      <c r="E11" s="6" t="s">
        <v>15</v>
      </c>
      <c r="F11" s="6" t="s">
        <v>32</v>
      </c>
      <c r="H11" s="6" t="s">
        <v>34</v>
      </c>
      <c r="I11" s="6" t="s">
        <v>33</v>
      </c>
      <c r="J11" s="6" t="s">
        <v>36</v>
      </c>
      <c r="K11" s="6" t="s">
        <v>35</v>
      </c>
    </row>
    <row r="12" spans="1:11" s="4" customFormat="1" ht="12">
      <c r="A12" s="3" t="s">
        <v>11</v>
      </c>
      <c r="B12" s="3" t="s">
        <v>0</v>
      </c>
      <c r="C12" s="2" t="s">
        <v>1</v>
      </c>
      <c r="D12" s="3" t="s">
        <v>2</v>
      </c>
      <c r="E12" s="3">
        <v>70</v>
      </c>
      <c r="F12" s="3" t="s">
        <v>31</v>
      </c>
      <c r="H12" s="14"/>
      <c r="I12" s="3" t="s">
        <v>30</v>
      </c>
      <c r="J12" s="14"/>
      <c r="K12" s="5">
        <f>IF($K$10=F12,E12*H12,E12*J12)</f>
        <v>0</v>
      </c>
    </row>
    <row r="13" spans="1:11" s="4" customFormat="1" ht="12">
      <c r="A13" s="3" t="s">
        <v>11</v>
      </c>
      <c r="B13" s="3" t="s">
        <v>3</v>
      </c>
      <c r="C13" s="2" t="s">
        <v>1</v>
      </c>
      <c r="D13" s="3" t="s">
        <v>2</v>
      </c>
      <c r="E13" s="3">
        <v>330</v>
      </c>
      <c r="F13" s="3" t="s">
        <v>31</v>
      </c>
      <c r="H13" s="14"/>
      <c r="I13" s="3" t="s">
        <v>30</v>
      </c>
      <c r="J13" s="14"/>
      <c r="K13" s="5">
        <f t="shared" ref="K13:K24" si="0">IF($K$10=F13,E13*H13,E13*J13)</f>
        <v>0</v>
      </c>
    </row>
    <row r="14" spans="1:11" s="4" customFormat="1" ht="12">
      <c r="A14" s="3" t="s">
        <v>11</v>
      </c>
      <c r="B14" s="3" t="s">
        <v>4</v>
      </c>
      <c r="C14" s="2" t="s">
        <v>1</v>
      </c>
      <c r="D14" s="3" t="s">
        <v>2</v>
      </c>
      <c r="E14" s="3">
        <v>190</v>
      </c>
      <c r="F14" s="3" t="s">
        <v>31</v>
      </c>
      <c r="H14" s="14"/>
      <c r="I14" s="3" t="s">
        <v>30</v>
      </c>
      <c r="J14" s="14"/>
      <c r="K14" s="5">
        <f t="shared" si="0"/>
        <v>0</v>
      </c>
    </row>
    <row r="15" spans="1:11" s="4" customFormat="1" ht="12">
      <c r="A15" s="3" t="s">
        <v>11</v>
      </c>
      <c r="B15" s="3" t="s">
        <v>5</v>
      </c>
      <c r="C15" s="2" t="s">
        <v>1</v>
      </c>
      <c r="D15" s="3" t="s">
        <v>2</v>
      </c>
      <c r="E15" s="3">
        <v>200</v>
      </c>
      <c r="F15" s="3" t="s">
        <v>31</v>
      </c>
      <c r="H15" s="14"/>
      <c r="I15" s="3" t="s">
        <v>30</v>
      </c>
      <c r="J15" s="14"/>
      <c r="K15" s="5">
        <f t="shared" si="0"/>
        <v>0</v>
      </c>
    </row>
    <row r="16" spans="1:11" s="4" customFormat="1" ht="12">
      <c r="A16" s="3" t="s">
        <v>11</v>
      </c>
      <c r="B16" s="3" t="s">
        <v>6</v>
      </c>
      <c r="C16" s="2" t="s">
        <v>1</v>
      </c>
      <c r="D16" s="3" t="s">
        <v>2</v>
      </c>
      <c r="E16" s="3">
        <v>500</v>
      </c>
      <c r="F16" s="3" t="s">
        <v>31</v>
      </c>
      <c r="H16" s="14"/>
      <c r="I16" s="3" t="s">
        <v>30</v>
      </c>
      <c r="J16" s="14"/>
      <c r="K16" s="5">
        <f t="shared" si="0"/>
        <v>0</v>
      </c>
    </row>
    <row r="17" spans="1:11" s="4" customFormat="1" ht="12">
      <c r="A17" s="3" t="s">
        <v>11</v>
      </c>
      <c r="B17" s="3" t="s">
        <v>7</v>
      </c>
      <c r="C17" s="2" t="s">
        <v>1</v>
      </c>
      <c r="D17" s="3" t="s">
        <v>2</v>
      </c>
      <c r="E17" s="3">
        <v>200</v>
      </c>
      <c r="F17" s="3" t="s">
        <v>31</v>
      </c>
      <c r="H17" s="14"/>
      <c r="I17" s="3" t="s">
        <v>30</v>
      </c>
      <c r="J17" s="14"/>
      <c r="K17" s="5">
        <f t="shared" si="0"/>
        <v>0</v>
      </c>
    </row>
    <row r="18" spans="1:11" s="4" customFormat="1" ht="12">
      <c r="A18" s="3" t="s">
        <v>11</v>
      </c>
      <c r="B18" s="3" t="s">
        <v>8</v>
      </c>
      <c r="C18" s="2" t="s">
        <v>1</v>
      </c>
      <c r="D18" s="3" t="s">
        <v>2</v>
      </c>
      <c r="E18" s="3">
        <v>400</v>
      </c>
      <c r="F18" s="3" t="s">
        <v>31</v>
      </c>
      <c r="H18" s="14"/>
      <c r="I18" s="3" t="s">
        <v>30</v>
      </c>
      <c r="J18" s="14"/>
      <c r="K18" s="5">
        <f t="shared" si="0"/>
        <v>0</v>
      </c>
    </row>
    <row r="19" spans="1:11" s="4" customFormat="1" ht="12">
      <c r="A19" s="3" t="s">
        <v>0</v>
      </c>
      <c r="B19" s="3" t="s">
        <v>11</v>
      </c>
      <c r="C19" s="2" t="s">
        <v>9</v>
      </c>
      <c r="D19" s="3" t="s">
        <v>10</v>
      </c>
      <c r="E19" s="3">
        <v>10</v>
      </c>
      <c r="F19" s="3" t="s">
        <v>31</v>
      </c>
      <c r="H19" s="14"/>
      <c r="I19" s="3" t="s">
        <v>30</v>
      </c>
      <c r="J19" s="14"/>
      <c r="K19" s="5">
        <f t="shared" si="0"/>
        <v>0</v>
      </c>
    </row>
    <row r="20" spans="1:11" s="4" customFormat="1" ht="12">
      <c r="A20" s="3" t="s">
        <v>3</v>
      </c>
      <c r="B20" s="3" t="s">
        <v>11</v>
      </c>
      <c r="C20" s="2" t="s">
        <v>9</v>
      </c>
      <c r="D20" s="3" t="s">
        <v>10</v>
      </c>
      <c r="E20" s="3">
        <v>35</v>
      </c>
      <c r="F20" s="3" t="s">
        <v>31</v>
      </c>
      <c r="H20" s="14"/>
      <c r="I20" s="3" t="s">
        <v>30</v>
      </c>
      <c r="J20" s="14"/>
      <c r="K20" s="5">
        <f t="shared" si="0"/>
        <v>0</v>
      </c>
    </row>
    <row r="21" spans="1:11" s="4" customFormat="1" ht="12" customHeight="1">
      <c r="A21" s="3" t="s">
        <v>4</v>
      </c>
      <c r="B21" s="3" t="s">
        <v>11</v>
      </c>
      <c r="C21" s="2" t="s">
        <v>9</v>
      </c>
      <c r="D21" s="3" t="s">
        <v>10</v>
      </c>
      <c r="E21" s="3">
        <v>15</v>
      </c>
      <c r="F21" s="3" t="s">
        <v>31</v>
      </c>
      <c r="H21" s="14"/>
      <c r="I21" s="3" t="s">
        <v>30</v>
      </c>
      <c r="J21" s="14"/>
      <c r="K21" s="5">
        <f t="shared" si="0"/>
        <v>0</v>
      </c>
    </row>
    <row r="22" spans="1:11" s="4" customFormat="1" ht="12">
      <c r="A22" s="3" t="s">
        <v>5</v>
      </c>
      <c r="B22" s="3" t="s">
        <v>11</v>
      </c>
      <c r="C22" s="2" t="s">
        <v>9</v>
      </c>
      <c r="D22" s="3" t="s">
        <v>10</v>
      </c>
      <c r="E22" s="3">
        <v>20</v>
      </c>
      <c r="F22" s="3" t="s">
        <v>31</v>
      </c>
      <c r="H22" s="14"/>
      <c r="I22" s="3" t="s">
        <v>30</v>
      </c>
      <c r="J22" s="14"/>
      <c r="K22" s="5">
        <f t="shared" si="0"/>
        <v>0</v>
      </c>
    </row>
    <row r="23" spans="1:11" s="4" customFormat="1" ht="12">
      <c r="A23" s="3" t="s">
        <v>7</v>
      </c>
      <c r="B23" s="3" t="s">
        <v>11</v>
      </c>
      <c r="C23" s="2" t="s">
        <v>9</v>
      </c>
      <c r="D23" s="3" t="s">
        <v>10</v>
      </c>
      <c r="E23" s="3">
        <v>15</v>
      </c>
      <c r="F23" s="3" t="s">
        <v>31</v>
      </c>
      <c r="H23" s="14"/>
      <c r="I23" s="3" t="s">
        <v>30</v>
      </c>
      <c r="J23" s="14"/>
      <c r="K23" s="5">
        <f t="shared" si="0"/>
        <v>0</v>
      </c>
    </row>
    <row r="24" spans="1:11" s="4" customFormat="1" ht="12">
      <c r="A24" s="3" t="s">
        <v>8</v>
      </c>
      <c r="B24" s="3" t="s">
        <v>11</v>
      </c>
      <c r="C24" s="2" t="s">
        <v>9</v>
      </c>
      <c r="D24" s="3" t="s">
        <v>10</v>
      </c>
      <c r="E24" s="3">
        <v>30</v>
      </c>
      <c r="F24" s="3" t="s">
        <v>31</v>
      </c>
      <c r="H24" s="14"/>
      <c r="I24" s="3" t="s">
        <v>30</v>
      </c>
      <c r="J24" s="14"/>
      <c r="K24" s="5">
        <f t="shared" si="0"/>
        <v>0</v>
      </c>
    </row>
    <row r="25" spans="1:11">
      <c r="H25" s="12" t="s">
        <v>17</v>
      </c>
      <c r="I25" s="12"/>
      <c r="J25" s="12"/>
      <c r="K25" s="13">
        <f>SUM(K12:K24)</f>
        <v>0</v>
      </c>
    </row>
    <row r="28" spans="1:11">
      <c r="A28" s="10" t="s">
        <v>18</v>
      </c>
    </row>
    <row r="29" spans="1:11">
      <c r="A29" s="10"/>
    </row>
    <row r="30" spans="1:11">
      <c r="A30" s="10" t="s">
        <v>19</v>
      </c>
    </row>
    <row r="32" spans="1:11">
      <c r="A32" s="10" t="s">
        <v>20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mergeCells count="1">
    <mergeCell ref="A1:XFD1"/>
  </mergeCells>
  <dataValidations count="1">
    <dataValidation type="list" allowBlank="1" showInputMessage="1" showErrorMessage="1" sqref="K10">
      <formula1>#REF!</formula1>
    </dataValidation>
  </dataValidations>
  <pageMargins left="0.7" right="0.7" top="0.75" bottom="0.75" header="0.3" footer="0.3"/>
  <pageSetup scale="77" orientation="landscape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2021-03-04T08:36:47Z</dcterms:modified>
</cp:coreProperties>
</file>